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EGR ADMTVA" sheetId="1" r:id="rId1"/>
  </sheets>
  <externalReferences>
    <externalReference r:id="rId2"/>
  </externalReferences>
  <definedNames>
    <definedName name="_xlnm.Print_Area" localSheetId="0">'EGR ADMTVA'!$B$4:$I$33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H14" i="1"/>
  <c r="H24" i="1" s="1"/>
  <c r="G14" i="1"/>
  <c r="G24" i="1" s="1"/>
  <c r="E14" i="1"/>
  <c r="E24" i="1" s="1"/>
  <c r="D14" i="1"/>
  <c r="D24" i="1" s="1"/>
  <c r="B7" i="1"/>
  <c r="B4" i="1"/>
  <c r="F14" i="1" l="1"/>
  <c r="I14" i="1" l="1"/>
  <c r="I24" i="1" s="1"/>
  <c r="F24" i="1"/>
</calcChain>
</file>

<file path=xl/sharedStrings.xml><?xml version="1.0" encoding="utf-8"?>
<sst xmlns="http://schemas.openxmlformats.org/spreadsheetml/2006/main" count="16" uniqueCount="16">
  <si>
    <t>Estado Analítico del Ejercicio del Presupuesto de Egresos</t>
  </si>
  <si>
    <t>Clasificación Administrativa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</si>
  <si>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</si>
  <si>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</si>
  <si>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</si>
  <si>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</si>
  <si>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</si>
  <si>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</si>
  <si>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</si>
  <si>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</si>
  <si>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</si>
  <si>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</si>
  <si>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</si>
  <si>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Tecnológico de Estudios Superiores de Chimalhuacán</t>
  </si>
  <si>
    <t>Total del Gasto</t>
  </si>
  <si>
    <t>210C230000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</si>
</sst>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2" fontId="3" fillId="0" borderId="0" xfId="0" applyNumberFormat="1" applyFont="1" applyFill="1"/>
    <xf numFmtId="2" fontId="2" fillId="0" borderId="12" xfId="1" applyNumberFormat="1" applyFont="1" applyFill="1" applyBorder="1" applyAlignment="1" applyProtection="1">
      <alignment horizontal="center" vertical="center"/>
    </xf>
    <xf numFmtId="2" fontId="2" fillId="0" borderId="12" xfId="1" applyNumberFormat="1" applyFont="1" applyFill="1" applyBorder="1" applyAlignment="1" applyProtection="1">
      <alignment horizontal="center" wrapText="1"/>
    </xf>
    <xf numFmtId="1" fontId="2" fillId="0" borderId="12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 applyProtection="1">
      <alignment horizontal="justify" vertical="top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</xf>
    <xf numFmtId="0" fontId="3" fillId="2" borderId="6" xfId="0" applyFont="1" applyFill="1" applyBorder="1" applyAlignment="1">
      <alignment horizontal="justify" vertical="top" wrapText="1"/>
    </xf>
    <xf numFmtId="0" fontId="4" fillId="2" borderId="8" xfId="0" applyFont="1" applyFill="1" applyBorder="1" applyAlignment="1">
      <alignment horizontal="justify" vertical="top" wrapText="1"/>
    </xf>
    <xf numFmtId="164" fontId="4" fillId="2" borderId="14" xfId="1" applyNumberFormat="1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justify" vertical="top" wrapText="1"/>
    </xf>
    <xf numFmtId="0" fontId="2" fillId="2" borderId="8" xfId="0" applyFont="1" applyFill="1" applyBorder="1" applyAlignment="1">
      <alignment horizontal="justify" vertical="top" wrapText="1"/>
    </xf>
    <xf numFmtId="164" fontId="7" fillId="2" borderId="12" xfId="1" applyNumberFormat="1" applyFont="1" applyFill="1" applyBorder="1" applyAlignment="1">
      <alignment vertical="center" wrapText="1"/>
    </xf>
    <xf numFmtId="2" fontId="2" fillId="0" borderId="1" xfId="1" applyNumberFormat="1" applyFont="1" applyFill="1" applyBorder="1" applyAlignment="1" applyProtection="1">
      <alignment horizontal="center" vertical="center" wrapText="1"/>
    </xf>
    <xf numFmtId="2" fontId="2" fillId="0" borderId="3" xfId="1" applyNumberFormat="1" applyFont="1" applyFill="1" applyBorder="1" applyAlignment="1" applyProtection="1">
      <alignment horizontal="center" vertical="center"/>
    </xf>
    <xf numFmtId="2" fontId="2" fillId="0" borderId="4" xfId="1" applyNumberFormat="1" applyFont="1" applyFill="1" applyBorder="1" applyAlignment="1" applyProtection="1">
      <alignment horizontal="center" vertical="center"/>
    </xf>
    <xf numFmtId="2" fontId="2" fillId="0" borderId="5" xfId="1" applyNumberFormat="1" applyFont="1" applyFill="1" applyBorder="1" applyAlignment="1" applyProtection="1">
      <alignment horizontal="center" vertical="center"/>
    </xf>
    <xf numFmtId="2" fontId="2" fillId="0" borderId="6" xfId="1" applyNumberFormat="1" applyFont="1" applyFill="1" applyBorder="1" applyAlignment="1" applyProtection="1">
      <alignment horizontal="center" vertical="center"/>
    </xf>
    <xf numFmtId="2" fontId="2" fillId="0" borderId="8" xfId="1" applyNumberFormat="1" applyFont="1" applyFill="1" applyBorder="1" applyAlignment="1" applyProtection="1">
      <alignment horizontal="center" vertical="center"/>
    </xf>
    <xf numFmtId="2" fontId="2" fillId="0" borderId="9" xfId="1" applyNumberFormat="1" applyFont="1" applyFill="1" applyBorder="1" applyAlignment="1" applyProtection="1">
      <alignment horizontal="center"/>
    </xf>
    <xf numFmtId="2" fontId="2" fillId="0" borderId="10" xfId="1" applyNumberFormat="1" applyFont="1" applyFill="1" applyBorder="1" applyAlignment="1" applyProtection="1">
      <alignment horizontal="center"/>
    </xf>
    <xf numFmtId="2" fontId="2" fillId="0" borderId="11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 vertical="center" wrapText="1"/>
    </xf>
    <xf numFmtId="2" fontId="2" fillId="0" borderId="1" xfId="1" applyNumberFormat="1" applyFont="1" applyFill="1" applyBorder="1" applyAlignment="1" applyProtection="1">
      <alignment horizontal="center"/>
    </xf>
    <xf numFmtId="2" fontId="2" fillId="0" borderId="2" xfId="1" applyNumberFormat="1" applyFont="1" applyFill="1" applyBorder="1" applyAlignment="1" applyProtection="1">
      <alignment horizontal="center"/>
    </xf>
    <xf numFmtId="2" fontId="2" fillId="0" borderId="3" xfId="1" applyNumberFormat="1" applyFont="1" applyFill="1" applyBorder="1" applyAlignment="1" applyProtection="1">
      <alignment horizontal="center"/>
    </xf>
    <xf numFmtId="2" fontId="2" fillId="0" borderId="4" xfId="1" applyNumberFormat="1" applyFont="1" applyFill="1" applyBorder="1" applyAlignment="1" applyProtection="1">
      <alignment horizontal="center"/>
      <protection locked="0"/>
    </xf>
    <xf numFmtId="2" fontId="2" fillId="0" borderId="0" xfId="1" applyNumberFormat="1" applyFont="1" applyFill="1" applyBorder="1" applyAlignment="1" applyProtection="1">
      <alignment horizontal="center"/>
      <protection locked="0"/>
    </xf>
    <xf numFmtId="2" fontId="2" fillId="0" borderId="5" xfId="1" applyNumberFormat="1" applyFont="1" applyFill="1" applyBorder="1" applyAlignment="1" applyProtection="1">
      <alignment horizontal="center"/>
      <protection locked="0"/>
    </xf>
    <xf numFmtId="2" fontId="2" fillId="0" borderId="4" xfId="1" applyNumberFormat="1" applyFont="1" applyFill="1" applyBorder="1" applyAlignment="1" applyProtection="1">
      <alignment horizontal="center"/>
    </xf>
    <xf numFmtId="2" fontId="2" fillId="0" borderId="0" xfId="1" applyNumberFormat="1" applyFont="1" applyFill="1" applyBorder="1" applyAlignment="1" applyProtection="1">
      <alignment horizontal="center"/>
    </xf>
    <xf numFmtId="2" fontId="2" fillId="0" borderId="5" xfId="1" applyNumberFormat="1" applyFont="1" applyFill="1" applyBorder="1" applyAlignment="1" applyProtection="1">
      <alignment horizontal="center"/>
    </xf>
    <xf numFmtId="2" fontId="2" fillId="0" borderId="6" xfId="1" applyNumberFormat="1" applyFont="1" applyFill="1" applyBorder="1" applyAlignment="1" applyProtection="1">
      <alignment horizontal="center"/>
    </xf>
    <xf numFmtId="2" fontId="2" fillId="0" borderId="7" xfId="1" applyNumberFormat="1" applyFont="1" applyFill="1" applyBorder="1" applyAlignment="1" applyProtection="1">
      <alignment horizontal="center"/>
    </xf>
    <xf numFmtId="2" fontId="2" fillId="0" borderId="8" xfId="1" applyNumberFormat="1" applyFont="1" applyFill="1" applyBorder="1" applyAlignment="1" applyProtection="1">
      <alignment horizontal="center"/>
    </xf>
    <xf numFmtId="0" fontId="0" fillId="0" borderId="0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JUNI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3">
          <cell r="D83">
            <v>114114.91</v>
          </cell>
          <cell r="E83">
            <v>1851.96</v>
          </cell>
          <cell r="G83">
            <v>46316.079999999994</v>
          </cell>
          <cell r="H83">
            <v>45806.17</v>
          </cell>
        </row>
      </sheetData>
      <sheetData sheetId="10">
        <row r="3">
          <cell r="C3" t="str">
            <v xml:space="preserve">TECNOLÓGICO DE ESTUDIOS SUPERIORES DE CHIMALHUACÁN (TESCHI) </v>
          </cell>
        </row>
        <row r="6">
          <cell r="C6" t="str">
            <v>Del 1 de abril al 30 de junio de 2021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I65"/>
  <sheetViews>
    <sheetView tabSelected="1" view="pageBreakPreview" zoomScale="93" zoomScaleNormal="100" zoomScaleSheetLayoutView="93" workbookViewId="0">
      <selection activeCell="C27" sqref="C27"/>
    </sheetView>
  </sheetViews>
  <sheetFormatPr baseColWidth="10" defaultRowHeight="15" x14ac:dyDescent="0.25"/>
  <cols>
    <col min="3" max="3" width="40.85546875" customWidth="1"/>
    <col min="5" max="5" width="13.42578125" customWidth="1"/>
    <col min="6" max="6" width="13.7109375" customWidth="1"/>
    <col min="7" max="7" width="12.85546875" customWidth="1"/>
    <col min="8" max="8" width="13.5703125" customWidth="1"/>
    <col min="9" max="9" width="13.28515625" customWidth="1"/>
  </cols>
  <sheetData>
    <row r="4" spans="2:9" x14ac:dyDescent="0.25">
      <c r="B4" s="29" t="str">
        <f>+'[1]EGR ECONOM'!C3</f>
        <v xml:space="preserve">TECNOLÓGICO DE ESTUDIOS SUPERIORES DE CHIMALHUACÁN (TESCHI) </v>
      </c>
      <c r="C4" s="30"/>
      <c r="D4" s="30"/>
      <c r="E4" s="30"/>
      <c r="F4" s="30"/>
      <c r="G4" s="30"/>
      <c r="H4" s="30"/>
      <c r="I4" s="31"/>
    </row>
    <row r="5" spans="2:9" x14ac:dyDescent="0.25">
      <c r="B5" s="32" t="s">
        <v>0</v>
      </c>
      <c r="C5" s="33"/>
      <c r="D5" s="33"/>
      <c r="E5" s="33"/>
      <c r="F5" s="33"/>
      <c r="G5" s="33"/>
      <c r="H5" s="33"/>
      <c r="I5" s="34"/>
    </row>
    <row r="6" spans="2:9" x14ac:dyDescent="0.25">
      <c r="B6" s="35" t="s">
        <v>1</v>
      </c>
      <c r="C6" s="36"/>
      <c r="D6" s="36"/>
      <c r="E6" s="36"/>
      <c r="F6" s="36"/>
      <c r="G6" s="36"/>
      <c r="H6" s="36"/>
      <c r="I6" s="37"/>
    </row>
    <row r="7" spans="2:9" x14ac:dyDescent="0.25">
      <c r="B7" s="35" t="str">
        <f>+'[1]EGR ECONOM'!C6</f>
        <v>Del 1 de abril al 30 de junio de 2021</v>
      </c>
      <c r="C7" s="36"/>
      <c r="D7" s="36"/>
      <c r="E7" s="36"/>
      <c r="F7" s="36"/>
      <c r="G7" s="36"/>
      <c r="H7" s="36"/>
      <c r="I7" s="37"/>
    </row>
    <row r="8" spans="2:9" x14ac:dyDescent="0.25">
      <c r="B8" s="38" t="s">
        <v>2</v>
      </c>
      <c r="C8" s="39"/>
      <c r="D8" s="39"/>
      <c r="E8" s="39"/>
      <c r="F8" s="39"/>
      <c r="G8" s="39"/>
      <c r="H8" s="39"/>
      <c r="I8" s="40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x14ac:dyDescent="0.25">
      <c r="B10" s="19" t="s">
        <v>3</v>
      </c>
      <c r="C10" s="20"/>
      <c r="D10" s="25" t="s">
        <v>4</v>
      </c>
      <c r="E10" s="26"/>
      <c r="F10" s="26"/>
      <c r="G10" s="26"/>
      <c r="H10" s="27"/>
      <c r="I10" s="28" t="s">
        <v>5</v>
      </c>
    </row>
    <row r="11" spans="2:9" ht="24.75" x14ac:dyDescent="0.25">
      <c r="B11" s="21"/>
      <c r="C11" s="22"/>
      <c r="D11" s="2" t="s">
        <v>6</v>
      </c>
      <c r="E11" s="3" t="s">
        <v>7</v>
      </c>
      <c r="F11" s="2" t="s">
        <v>8</v>
      </c>
      <c r="G11" s="2" t="s">
        <v>9</v>
      </c>
      <c r="H11" s="2" t="s">
        <v>10</v>
      </c>
      <c r="I11" s="28"/>
    </row>
    <row r="12" spans="2:9" x14ac:dyDescent="0.25">
      <c r="B12" s="23"/>
      <c r="C12" s="24"/>
      <c r="D12" s="4">
        <v>1</v>
      </c>
      <c r="E12" s="4">
        <v>2</v>
      </c>
      <c r="F12" s="5" t="s">
        <v>11</v>
      </c>
      <c r="G12" s="4">
        <v>4</v>
      </c>
      <c r="H12" s="4">
        <v>5</v>
      </c>
      <c r="I12" s="5" t="s">
        <v>12</v>
      </c>
    </row>
    <row r="13" spans="2:9" x14ac:dyDescent="0.25">
      <c r="B13" s="6"/>
      <c r="C13" s="7"/>
      <c r="D13" s="8"/>
      <c r="E13" s="8"/>
      <c r="F13" s="8"/>
      <c r="G13" s="8"/>
      <c r="H13" s="8"/>
      <c r="I13" s="8"/>
    </row>
    <row r="14" spans="2:9" ht="21.75" customHeight="1" x14ac:dyDescent="0.25">
      <c r="B14" s="9" t="s">
        <v>15</v>
      </c>
      <c r="C14" s="10" t="s">
        <v>13</v>
      </c>
      <c r="D14" s="11">
        <f>+'[1]EGR OBJ GTO'!D83</f>
        <v>114114.91</v>
      </c>
      <c r="E14" s="11">
        <f>+'[1]EGR OBJ GTO'!E83</f>
        <v>1851.96</v>
      </c>
      <c r="F14" s="12">
        <f>D14+E14</f>
        <v>115966.87000000001</v>
      </c>
      <c r="G14" s="11">
        <f>+'[1]EGR OBJ GTO'!G83</f>
        <v>46316.079999999994</v>
      </c>
      <c r="H14" s="11">
        <f>+'[1]EGR OBJ GTO'!H83</f>
        <v>45806.17</v>
      </c>
      <c r="I14" s="12">
        <f>F14-G14</f>
        <v>69650.790000000008</v>
      </c>
    </row>
    <row r="15" spans="2:9" ht="21.75" customHeight="1" x14ac:dyDescent="0.25">
      <c r="B15" s="9"/>
      <c r="C15" s="10"/>
      <c r="D15" s="11"/>
      <c r="E15" s="11"/>
      <c r="F15" s="12">
        <f t="shared" ref="F15:F22" si="0">D15+E15</f>
        <v>0</v>
      </c>
      <c r="G15" s="11"/>
      <c r="H15" s="11"/>
      <c r="I15" s="12">
        <f t="shared" ref="I15:I22" si="1">F15-G15</f>
        <v>0</v>
      </c>
    </row>
    <row r="16" spans="2:9" ht="21.75" customHeight="1" x14ac:dyDescent="0.25">
      <c r="B16" s="9"/>
      <c r="C16" s="10"/>
      <c r="D16" s="11"/>
      <c r="E16" s="11"/>
      <c r="F16" s="12">
        <f t="shared" si="0"/>
        <v>0</v>
      </c>
      <c r="G16" s="11"/>
      <c r="H16" s="11"/>
      <c r="I16" s="12">
        <f t="shared" si="1"/>
        <v>0</v>
      </c>
    </row>
    <row r="17" spans="2:9" ht="21.75" customHeight="1" x14ac:dyDescent="0.25">
      <c r="B17" s="9"/>
      <c r="C17" s="10"/>
      <c r="D17" s="11"/>
      <c r="E17" s="11"/>
      <c r="F17" s="12">
        <f t="shared" si="0"/>
        <v>0</v>
      </c>
      <c r="G17" s="11"/>
      <c r="H17" s="11"/>
      <c r="I17" s="12">
        <f t="shared" si="1"/>
        <v>0</v>
      </c>
    </row>
    <row r="18" spans="2:9" ht="21.75" customHeight="1" x14ac:dyDescent="0.25">
      <c r="B18" s="9"/>
      <c r="C18" s="10"/>
      <c r="D18" s="11"/>
      <c r="E18" s="11"/>
      <c r="F18" s="12">
        <f t="shared" si="0"/>
        <v>0</v>
      </c>
      <c r="G18" s="11"/>
      <c r="H18" s="11"/>
      <c r="I18" s="12">
        <f t="shared" si="1"/>
        <v>0</v>
      </c>
    </row>
    <row r="19" spans="2:9" ht="21.75" customHeight="1" x14ac:dyDescent="0.25">
      <c r="B19" s="9"/>
      <c r="C19" s="10"/>
      <c r="D19" s="11"/>
      <c r="E19" s="11"/>
      <c r="F19" s="12">
        <f t="shared" si="0"/>
        <v>0</v>
      </c>
      <c r="G19" s="11"/>
      <c r="H19" s="11"/>
      <c r="I19" s="12">
        <f t="shared" si="1"/>
        <v>0</v>
      </c>
    </row>
    <row r="20" spans="2:9" ht="21.75" customHeight="1" x14ac:dyDescent="0.25">
      <c r="B20" s="9"/>
      <c r="C20" s="10"/>
      <c r="D20" s="11"/>
      <c r="E20" s="11"/>
      <c r="F20" s="12">
        <f t="shared" si="0"/>
        <v>0</v>
      </c>
      <c r="G20" s="11"/>
      <c r="H20" s="11"/>
      <c r="I20" s="12">
        <f t="shared" si="1"/>
        <v>0</v>
      </c>
    </row>
    <row r="21" spans="2:9" ht="21.75" customHeight="1" x14ac:dyDescent="0.25">
      <c r="B21" s="9"/>
      <c r="C21" s="10"/>
      <c r="D21" s="11"/>
      <c r="E21" s="11"/>
      <c r="F21" s="12">
        <f t="shared" si="0"/>
        <v>0</v>
      </c>
      <c r="G21" s="11"/>
      <c r="H21" s="11"/>
      <c r="I21" s="12">
        <f t="shared" si="1"/>
        <v>0</v>
      </c>
    </row>
    <row r="22" spans="2:9" ht="21.75" customHeight="1" x14ac:dyDescent="0.25">
      <c r="B22" s="9"/>
      <c r="C22" s="10"/>
      <c r="D22" s="11"/>
      <c r="E22" s="11"/>
      <c r="F22" s="12">
        <f t="shared" si="0"/>
        <v>0</v>
      </c>
      <c r="G22" s="11"/>
      <c r="H22" s="11"/>
      <c r="I22" s="12">
        <f t="shared" si="1"/>
        <v>0</v>
      </c>
    </row>
    <row r="23" spans="2:9" x14ac:dyDescent="0.25">
      <c r="B23" s="13"/>
      <c r="C23" s="14"/>
      <c r="D23" s="15"/>
      <c r="E23" s="15"/>
      <c r="F23" s="15"/>
      <c r="G23" s="15"/>
      <c r="H23" s="15"/>
      <c r="I23" s="15"/>
    </row>
    <row r="24" spans="2:9" x14ac:dyDescent="0.25">
      <c r="B24" s="16"/>
      <c r="C24" s="17" t="s">
        <v>14</v>
      </c>
      <c r="D24" s="18">
        <f t="shared" ref="D24:I24" si="2">SUM(D14:D22)</f>
        <v>114114.91</v>
      </c>
      <c r="E24" s="18">
        <f t="shared" si="2"/>
        <v>1851.96</v>
      </c>
      <c r="F24" s="18">
        <f t="shared" si="2"/>
        <v>115966.87000000001</v>
      </c>
      <c r="G24" s="18">
        <f t="shared" si="2"/>
        <v>46316.079999999994</v>
      </c>
      <c r="H24" s="18">
        <f t="shared" si="2"/>
        <v>45806.17</v>
      </c>
      <c r="I24" s="18">
        <f t="shared" si="2"/>
        <v>69650.790000000008</v>
      </c>
    </row>
    <row r="25" spans="2:9" x14ac:dyDescent="0.25">
      <c r="B25" s="41"/>
      <c r="C25" s="41"/>
      <c r="D25" s="41"/>
      <c r="E25" s="41"/>
      <c r="F25" s="41"/>
      <c r="G25" s="41"/>
      <c r="H25" s="41"/>
      <c r="I25" s="41"/>
    </row>
    <row r="26" spans="2:9" x14ac:dyDescent="0.25">
      <c r="B26" s="41"/>
      <c r="C26" s="41"/>
      <c r="D26" s="41"/>
      <c r="E26" s="41"/>
      <c r="F26" s="41"/>
      <c r="G26" s="41"/>
      <c r="H26" s="41"/>
      <c r="I26" s="41"/>
    </row>
    <row r="27" spans="2:9" x14ac:dyDescent="0.25">
      <c r="B27" s="41"/>
      <c r="C27" s="41"/>
      <c r="D27" s="41"/>
      <c r="E27" s="41"/>
      <c r="F27" s="41"/>
      <c r="G27" s="41"/>
      <c r="H27" s="41"/>
      <c r="I27" s="41"/>
    </row>
    <row r="28" spans="2:9" x14ac:dyDescent="0.25">
      <c r="B28" s="41"/>
      <c r="C28" s="41"/>
      <c r="D28" s="41"/>
      <c r="E28" s="41"/>
      <c r="F28" s="41"/>
      <c r="G28" s="41"/>
      <c r="H28" s="41"/>
      <c r="I28" s="41"/>
    </row>
    <row r="29" spans="2:9" x14ac:dyDescent="0.25">
      <c r="B29" s="41"/>
      <c r="C29" s="41"/>
      <c r="D29" s="41"/>
      <c r="E29" s="41"/>
      <c r="F29" s="41"/>
      <c r="G29" s="41"/>
      <c r="H29" s="41"/>
      <c r="I29" s="41"/>
    </row>
    <row r="30" spans="2:9" x14ac:dyDescent="0.25">
      <c r="B30" s="41"/>
      <c r="C30" s="41"/>
      <c r="D30" s="41"/>
      <c r="E30" s="41"/>
      <c r="F30" s="41"/>
      <c r="G30" s="41"/>
      <c r="H30" s="41"/>
      <c r="I30" s="41"/>
    </row>
    <row r="31" spans="2:9" x14ac:dyDescent="0.25">
      <c r="B31" s="41"/>
      <c r="C31" s="41"/>
      <c r="D31" s="41"/>
      <c r="E31" s="41"/>
      <c r="F31" s="41"/>
      <c r="G31" s="41"/>
      <c r="H31" s="41"/>
      <c r="I31" s="41"/>
    </row>
    <row r="32" spans="2:9" x14ac:dyDescent="0.25">
      <c r="B32" s="41"/>
      <c r="C32" s="41"/>
      <c r="D32" s="41"/>
      <c r="E32" s="41"/>
      <c r="F32" s="41"/>
      <c r="G32" s="41"/>
      <c r="H32" s="41"/>
      <c r="I32" s="41"/>
    </row>
    <row r="33" spans="2:9" x14ac:dyDescent="0.25">
      <c r="B33" s="41"/>
      <c r="C33" s="41"/>
      <c r="D33" s="41"/>
      <c r="E33" s="41"/>
      <c r="F33" s="41"/>
      <c r="G33" s="41"/>
      <c r="H33" s="41"/>
      <c r="I33" s="41"/>
    </row>
    <row r="34" spans="2:9" x14ac:dyDescent="0.25">
      <c r="B34" s="41"/>
      <c r="C34" s="41"/>
      <c r="D34" s="41"/>
      <c r="E34" s="41"/>
      <c r="F34" s="41"/>
      <c r="G34" s="41"/>
      <c r="H34" s="41"/>
      <c r="I34" s="41"/>
    </row>
    <row r="35" spans="2:9" x14ac:dyDescent="0.25">
      <c r="B35" s="41"/>
      <c r="C35" s="41"/>
      <c r="D35" s="41"/>
      <c r="E35" s="41"/>
      <c r="F35" s="41"/>
      <c r="G35" s="41"/>
      <c r="H35" s="41"/>
      <c r="I35" s="41"/>
    </row>
    <row r="36" spans="2:9" x14ac:dyDescent="0.25">
      <c r="B36" s="41"/>
      <c r="C36" s="41"/>
      <c r="D36" s="41"/>
      <c r="E36" s="41"/>
      <c r="F36" s="41"/>
      <c r="G36" s="41"/>
      <c r="H36" s="41"/>
      <c r="I36" s="41"/>
    </row>
    <row r="37" spans="2:9" x14ac:dyDescent="0.25">
      <c r="B37" s="41"/>
      <c r="C37" s="41"/>
      <c r="D37" s="41"/>
      <c r="E37" s="41"/>
      <c r="F37" s="41"/>
      <c r="G37" s="41"/>
      <c r="H37" s="41"/>
      <c r="I37" s="41"/>
    </row>
    <row r="38" spans="2:9" x14ac:dyDescent="0.25">
      <c r="B38" s="41"/>
      <c r="C38" s="41"/>
      <c r="D38" s="41"/>
      <c r="E38" s="41"/>
      <c r="F38" s="41"/>
      <c r="G38" s="41"/>
      <c r="H38" s="41"/>
      <c r="I38" s="41"/>
    </row>
    <row r="39" spans="2:9" x14ac:dyDescent="0.25">
      <c r="B39" s="41"/>
      <c r="C39" s="41"/>
      <c r="D39" s="41"/>
      <c r="E39" s="41"/>
      <c r="F39" s="41"/>
      <c r="G39" s="41"/>
      <c r="H39" s="41"/>
      <c r="I39" s="41"/>
    </row>
    <row r="40" spans="2:9" x14ac:dyDescent="0.25">
      <c r="B40" s="41"/>
      <c r="C40" s="41"/>
      <c r="D40" s="41"/>
      <c r="E40" s="41"/>
      <c r="F40" s="41"/>
      <c r="G40" s="41"/>
      <c r="H40" s="41"/>
      <c r="I40" s="41"/>
    </row>
    <row r="41" spans="2:9" x14ac:dyDescent="0.25">
      <c r="B41" s="41"/>
      <c r="C41" s="41"/>
      <c r="D41" s="41"/>
      <c r="E41" s="41"/>
      <c r="F41" s="41"/>
      <c r="G41" s="41"/>
      <c r="H41" s="41"/>
      <c r="I41" s="41"/>
    </row>
    <row r="42" spans="2:9" x14ac:dyDescent="0.25">
      <c r="B42" s="41"/>
      <c r="C42" s="41"/>
      <c r="D42" s="41"/>
      <c r="E42" s="41"/>
      <c r="F42" s="41"/>
      <c r="G42" s="41"/>
      <c r="H42" s="41"/>
      <c r="I42" s="41"/>
    </row>
    <row r="43" spans="2:9" x14ac:dyDescent="0.25">
      <c r="B43" s="41"/>
      <c r="C43" s="41"/>
      <c r="D43" s="41"/>
      <c r="E43" s="41"/>
      <c r="F43" s="41"/>
      <c r="G43" s="41"/>
      <c r="H43" s="41"/>
      <c r="I43" s="41"/>
    </row>
    <row r="44" spans="2:9" x14ac:dyDescent="0.25">
      <c r="B44" s="41"/>
      <c r="C44" s="41"/>
      <c r="D44" s="41"/>
      <c r="E44" s="41"/>
      <c r="F44" s="41"/>
      <c r="G44" s="41"/>
      <c r="H44" s="41"/>
      <c r="I44" s="41"/>
    </row>
    <row r="45" spans="2:9" x14ac:dyDescent="0.25">
      <c r="B45" s="41"/>
      <c r="C45" s="41"/>
      <c r="D45" s="41"/>
      <c r="E45" s="41"/>
      <c r="F45" s="41"/>
      <c r="G45" s="41"/>
      <c r="H45" s="41"/>
      <c r="I45" s="41"/>
    </row>
    <row r="46" spans="2:9" x14ac:dyDescent="0.25">
      <c r="B46" s="41"/>
      <c r="C46" s="41"/>
      <c r="D46" s="41"/>
      <c r="E46" s="41"/>
      <c r="F46" s="41"/>
      <c r="G46" s="41"/>
      <c r="H46" s="41"/>
      <c r="I46" s="41"/>
    </row>
    <row r="47" spans="2:9" x14ac:dyDescent="0.25">
      <c r="B47" s="41"/>
      <c r="C47" s="41"/>
      <c r="D47" s="41"/>
      <c r="E47" s="41"/>
      <c r="F47" s="41"/>
      <c r="G47" s="41"/>
      <c r="H47" s="41"/>
      <c r="I47" s="41"/>
    </row>
    <row r="48" spans="2:9" x14ac:dyDescent="0.25">
      <c r="B48" s="41"/>
      <c r="C48" s="41"/>
      <c r="D48" s="41"/>
      <c r="E48" s="41"/>
      <c r="F48" s="41"/>
      <c r="G48" s="41"/>
      <c r="H48" s="41"/>
      <c r="I48" s="41"/>
    </row>
    <row r="49" spans="2:9" x14ac:dyDescent="0.25">
      <c r="B49" s="41"/>
      <c r="C49" s="41"/>
      <c r="D49" s="41"/>
      <c r="E49" s="41"/>
      <c r="F49" s="41"/>
      <c r="G49" s="41"/>
      <c r="H49" s="41"/>
      <c r="I49" s="41"/>
    </row>
    <row r="50" spans="2:9" x14ac:dyDescent="0.25">
      <c r="B50" s="41"/>
      <c r="C50" s="41"/>
      <c r="D50" s="41"/>
      <c r="E50" s="41"/>
      <c r="F50" s="41"/>
      <c r="G50" s="41"/>
      <c r="H50" s="41"/>
      <c r="I50" s="41"/>
    </row>
    <row r="51" spans="2:9" x14ac:dyDescent="0.25">
      <c r="B51" s="41"/>
      <c r="C51" s="41"/>
      <c r="D51" s="41"/>
      <c r="E51" s="41"/>
      <c r="F51" s="41"/>
      <c r="G51" s="41"/>
      <c r="H51" s="41"/>
      <c r="I51" s="41"/>
    </row>
    <row r="52" spans="2:9" x14ac:dyDescent="0.25">
      <c r="B52" s="41"/>
      <c r="C52" s="41"/>
      <c r="D52" s="41"/>
      <c r="E52" s="41"/>
      <c r="F52" s="41"/>
      <c r="G52" s="41"/>
      <c r="H52" s="41"/>
      <c r="I52" s="41"/>
    </row>
    <row r="53" spans="2:9" x14ac:dyDescent="0.25">
      <c r="B53" s="41"/>
      <c r="C53" s="41"/>
      <c r="D53" s="41"/>
      <c r="E53" s="41"/>
      <c r="F53" s="41"/>
      <c r="G53" s="41"/>
      <c r="H53" s="41"/>
      <c r="I53" s="41"/>
    </row>
    <row r="54" spans="2:9" x14ac:dyDescent="0.25">
      <c r="B54" s="41"/>
      <c r="C54" s="41"/>
      <c r="D54" s="41"/>
      <c r="E54" s="41"/>
      <c r="F54" s="41"/>
      <c r="G54" s="41"/>
      <c r="H54" s="41"/>
      <c r="I54" s="41"/>
    </row>
    <row r="55" spans="2:9" x14ac:dyDescent="0.25">
      <c r="B55" s="41"/>
      <c r="C55" s="41"/>
      <c r="D55" s="41"/>
      <c r="E55" s="41"/>
      <c r="F55" s="41"/>
      <c r="G55" s="41"/>
      <c r="H55" s="41"/>
      <c r="I55" s="41"/>
    </row>
    <row r="56" spans="2:9" x14ac:dyDescent="0.25">
      <c r="B56" s="41"/>
      <c r="C56" s="41"/>
      <c r="D56" s="41"/>
      <c r="E56" s="41"/>
      <c r="F56" s="41"/>
      <c r="G56" s="41"/>
      <c r="H56" s="41"/>
      <c r="I56" s="41"/>
    </row>
    <row r="57" spans="2:9" x14ac:dyDescent="0.25">
      <c r="B57" s="41"/>
      <c r="C57" s="41"/>
      <c r="D57" s="41"/>
      <c r="E57" s="41"/>
      <c r="F57" s="41"/>
      <c r="G57" s="41"/>
      <c r="H57" s="41"/>
      <c r="I57" s="41"/>
    </row>
    <row r="58" spans="2:9" x14ac:dyDescent="0.25">
      <c r="B58" s="41"/>
      <c r="C58" s="41"/>
      <c r="D58" s="41"/>
      <c r="E58" s="41"/>
      <c r="F58" s="41"/>
      <c r="G58" s="41"/>
      <c r="H58" s="41"/>
      <c r="I58" s="41"/>
    </row>
    <row r="59" spans="2:9" x14ac:dyDescent="0.25">
      <c r="B59" s="41"/>
      <c r="C59" s="41"/>
      <c r="D59" s="41"/>
      <c r="E59" s="41"/>
      <c r="F59" s="41"/>
      <c r="G59" s="41"/>
      <c r="H59" s="41"/>
      <c r="I59" s="41"/>
    </row>
    <row r="60" spans="2:9" x14ac:dyDescent="0.25">
      <c r="B60" s="41"/>
      <c r="C60" s="41"/>
      <c r="D60" s="41"/>
      <c r="E60" s="41"/>
      <c r="F60" s="41"/>
      <c r="G60" s="41"/>
      <c r="H60" s="41"/>
      <c r="I60" s="41"/>
    </row>
    <row r="61" spans="2:9" x14ac:dyDescent="0.25">
      <c r="B61" s="41"/>
      <c r="C61" s="41"/>
      <c r="D61" s="41"/>
      <c r="E61" s="41"/>
      <c r="F61" s="41"/>
      <c r="G61" s="41"/>
      <c r="H61" s="41"/>
      <c r="I61" s="41"/>
    </row>
    <row r="62" spans="2:9" x14ac:dyDescent="0.25">
      <c r="B62" s="41"/>
      <c r="C62" s="41"/>
      <c r="D62" s="41"/>
      <c r="E62" s="41"/>
      <c r="F62" s="41"/>
      <c r="G62" s="41"/>
      <c r="H62" s="41"/>
      <c r="I62" s="41"/>
    </row>
    <row r="63" spans="2:9" x14ac:dyDescent="0.25">
      <c r="B63" s="41"/>
      <c r="C63" s="41"/>
      <c r="D63" s="41"/>
      <c r="E63" s="41"/>
      <c r="F63" s="41"/>
      <c r="G63" s="41"/>
      <c r="H63" s="41"/>
      <c r="I63" s="41"/>
    </row>
    <row r="64" spans="2:9" x14ac:dyDescent="0.25">
      <c r="B64" s="41"/>
      <c r="C64" s="41"/>
      <c r="D64" s="41"/>
      <c r="E64" s="41"/>
      <c r="F64" s="41"/>
      <c r="G64" s="41"/>
      <c r="H64" s="41"/>
      <c r="I64" s="41"/>
    </row>
    <row r="65" spans="2:9" x14ac:dyDescent="0.25">
      <c r="B65" s="41"/>
      <c r="C65" s="41"/>
      <c r="D65" s="41"/>
      <c r="E65" s="41"/>
      <c r="F65" s="41"/>
      <c r="G65" s="41"/>
      <c r="H65" s="41"/>
      <c r="I65" s="41"/>
    </row>
  </sheetData>
  <mergeCells count="8">
    <mergeCell ref="B10:C12"/>
    <mergeCell ref="D10:H10"/>
    <mergeCell ref="I10:I11"/>
    <mergeCell ref="B4:I4"/>
    <mergeCell ref="B5:I5"/>
    <mergeCell ref="B6:I6"/>
    <mergeCell ref="B7:I7"/>
    <mergeCell ref="B8:I8"/>
  </mergeCells>
  <printOptions horizontalCentered="1"/>
  <pageMargins left="0.70866141732283472" right="0.70866141732283472" top="0.74803149606299213" bottom="0.74803149606299213" header="0.31496062992125984" footer="0.31496062992125984"/>
  <pageSetup paperSize="11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ADMTVA</vt:lpstr>
      <vt:lpstr>'EGR ADMTVA'!Área_de_impresión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2020-02-05T20:26:04Z</cp:lastPrinted>
  <dcterms:created xsi:type="dcterms:W3CDTF">2019-10-23T17:09:01Z</dcterms:created>
  <dcterms:modified xsi:type="dcterms:W3CDTF">2021-09-03T18:12:12Z</dcterms:modified>
</cp:coreProperties>
</file>